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15" i="1"/>
  <c r="H24" i="1"/>
  <c r="H57" i="1"/>
  <c r="H18" i="1" l="1"/>
  <c r="H32" i="1"/>
  <c r="H37" i="1" l="1"/>
  <c r="H14" i="1" l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<sst xmlns="http://schemas.openxmlformats.org/spreadsheetml/2006/main" count="57" uniqueCount="34">
  <si>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</si>
  <si>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</si>
  <si>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</si>
  <si>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</si>
  <si>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</si>
  <si>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</si>
  <si>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</si>
  <si>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</si>
  <si>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</si>
  <si>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</si>
  <si>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</si>
  <si>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</si>
  <si>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</si>
  <si>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</si>
  <si>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</si>
  <si>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</si>
  <si>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</si>
  <si>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</si>
  <si>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</si>
  <si>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</si>
  <si>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</si>
  <si>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</si>
  <si>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</si>
  <si>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</si>
  <si>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</si>
  <si>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</si>
  <si>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</si>
  <si>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</si>
  <si>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</si>
  <si>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</si>
  <si>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02.02.2022.godine Dom zdravlja Požarevac nije izvršio plaćanje prema dobavljačima: </t>
  </si>
  <si>
    <t>Primljena i neutrošena participacija od 02.02.2022.</t>
  </si>
  <si>
    <t xml:space="preserve">Primljena i neutrošena participacija od 02.02.2022. </t>
  </si>
  <si>
    <t>Dana: 02.02.2022.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</si>
</sst>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6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33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44594</v>
      </c>
      <c r="H12" s="14">
        <v>4933010.3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44594</v>
      </c>
      <c r="H13" s="2">
        <f>H14+H30-H37-H51</f>
        <v>4721484.9399999967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44594</v>
      </c>
      <c r="H14" s="3">
        <f>SUM(H15:H29)</f>
        <v>4494137.9399999967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34698868.77+5182800.01+4047.01+5360.54-39881668.78</f>
        <v>9407.5499999970198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1720000-4444.44+1720000</f>
        <v>3435555.56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2991541.66-2829595.99-94257.98+1184208.33-42922.34-23502-242219-38299.18</f>
        <v>904953.49999999988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</f>
        <v>144221.32999999999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44594</v>
      </c>
      <c r="H30" s="3">
        <f>H31+H32+H33+H34+H35+H36</f>
        <v>227347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110000+110000</f>
        <v>220000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v>7347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44594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44594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44594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</f>
        <v>211525.35999999894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4933010.2999999952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2022-02-03T09:08:03Z</dcterms:modified>
  <cp:category/>
  <cp:contentStatus/>
</cp:coreProperties>
</file>